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omendez\Documents\Talento Humano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" l="1"/>
  <c r="C95" i="1"/>
</calcChain>
</file>

<file path=xl/sharedStrings.xml><?xml version="1.0" encoding="utf-8"?>
<sst xmlns="http://schemas.openxmlformats.org/spreadsheetml/2006/main" count="87" uniqueCount="26">
  <si>
    <t>GTOS. REPRESENTACION</t>
  </si>
  <si>
    <t>DIF.GASTOS REPRESENT</t>
  </si>
  <si>
    <t xml:space="preserve">CESANTIAS           </t>
  </si>
  <si>
    <t xml:space="preserve">PRIMA DE NAVIDAD    </t>
  </si>
  <si>
    <t>DIFERENCIA DE SUELDO</t>
  </si>
  <si>
    <t xml:space="preserve">SUELDO              </t>
  </si>
  <si>
    <t xml:space="preserve">PRIMA DE SERVICIOS  </t>
  </si>
  <si>
    <t>BONIFICACION SERVICI</t>
  </si>
  <si>
    <t>INDEM. PRIMA VACACIO</t>
  </si>
  <si>
    <t>BONIF. ESP. RECREACI</t>
  </si>
  <si>
    <t xml:space="preserve">DIF.PRIMA SERVICIOS </t>
  </si>
  <si>
    <t xml:space="preserve">INDEMNIZAC. VACAC.  </t>
  </si>
  <si>
    <t>DIF. PRIM.VACAC.INDE</t>
  </si>
  <si>
    <t>DIF. BONIF. RECREAC.</t>
  </si>
  <si>
    <t>DIF.SUELDO VACA.INDE</t>
  </si>
  <si>
    <t xml:space="preserve">DIF.BONIF. SERVICIO </t>
  </si>
  <si>
    <t>AÑO 2010</t>
  </si>
  <si>
    <t>AÑO 2011</t>
  </si>
  <si>
    <t>AÑO 2012</t>
  </si>
  <si>
    <t>AÑO 2013</t>
  </si>
  <si>
    <t>AÑO 2014</t>
  </si>
  <si>
    <t>AÑO 2015</t>
  </si>
  <si>
    <t>AÑO 2016</t>
  </si>
  <si>
    <t>VIATICOS</t>
  </si>
  <si>
    <t>AÑO 2017</t>
  </si>
  <si>
    <t>SALARIO, VIATICOS Y PRESTACIONES 
PRESIDENTE DE LA REPÚBLICA 
DR. JUAN MANUEL SANTOS CALDERON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</si>
</sst>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43" fontId="0" fillId="2" borderId="0" xfId="1" applyFont="1" applyFill="1"/>
    <xf numFmtId="0" fontId="2" fillId="2" borderId="0" xfId="0" applyFont="1" applyFill="1" applyAlignment="1">
      <alignment horizontal="center" wrapText="1"/>
    </xf>
    <xf numFmtId="0" fontId="0" fillId="2" borderId="1" xfId="0" applyFill="1" applyBorder="1"/>
    <xf numFmtId="43" fontId="0" fillId="2" borderId="1" xfId="1" applyFont="1" applyFill="1" applyBorder="1"/>
    <xf numFmtId="39" fontId="0" fillId="2" borderId="1" xfId="1" applyNumberFormat="1" applyFont="1" applyFill="1" applyBorder="1"/>
    <xf numFmtId="0" fontId="0" fillId="0" borderId="1" xfId="0" applyBorder="1"/>
    <xf numFmtId="43" fontId="0" fillId="0" borderId="1" xfId="1" applyFont="1" applyBorder="1"/>
    <xf numFmtId="0" fontId="2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6"/>
  <sheetViews>
    <sheetView tabSelected="1" workbookViewId="0">
      <selection activeCell="B2" sqref="B2:C2"/>
    </sheetView>
  </sheetViews>
  <sheetFormatPr baseColWidth="10" defaultRowHeight="15" x14ac:dyDescent="0.25"/>
  <cols>
    <col min="1" max="1" width="2" style="1" customWidth="1"/>
    <col min="2" max="2" width="29" style="1" customWidth="1"/>
    <col min="3" max="3" width="20" style="2" customWidth="1"/>
    <col min="4" max="16384" width="11.42578125" style="1"/>
  </cols>
  <sheetData>
    <row r="1" spans="2:3" ht="12" customHeight="1" x14ac:dyDescent="0.25"/>
    <row r="2" spans="2:3" ht="51" customHeight="1" x14ac:dyDescent="0.25">
      <c r="B2" s="10" t="s">
        <v>25</v>
      </c>
      <c r="C2" s="10"/>
    </row>
    <row r="3" spans="2:3" ht="10.5" customHeight="1" x14ac:dyDescent="0.25">
      <c r="B3" s="3"/>
      <c r="C3" s="3"/>
    </row>
    <row r="4" spans="2:3" x14ac:dyDescent="0.25">
      <c r="B4" s="9" t="s">
        <v>16</v>
      </c>
      <c r="C4" s="9"/>
    </row>
    <row r="5" spans="2:3" x14ac:dyDescent="0.25">
      <c r="B5" s="4" t="s">
        <v>2</v>
      </c>
      <c r="C5" s="5">
        <v>9720825</v>
      </c>
    </row>
    <row r="6" spans="2:3" x14ac:dyDescent="0.25">
      <c r="B6" s="4" t="s">
        <v>1</v>
      </c>
      <c r="C6" s="5">
        <v>2533020</v>
      </c>
    </row>
    <row r="7" spans="2:3" x14ac:dyDescent="0.25">
      <c r="B7" s="4" t="s">
        <v>3</v>
      </c>
      <c r="C7" s="5">
        <v>7881749.6699999999</v>
      </c>
    </row>
    <row r="8" spans="2:3" x14ac:dyDescent="0.25">
      <c r="B8" s="4" t="s">
        <v>4</v>
      </c>
      <c r="C8" s="5">
        <v>712411</v>
      </c>
    </row>
    <row r="9" spans="2:3" x14ac:dyDescent="0.25">
      <c r="B9" s="4" t="s">
        <v>0</v>
      </c>
      <c r="C9" s="5">
        <v>92274150</v>
      </c>
    </row>
    <row r="10" spans="2:3" x14ac:dyDescent="0.25">
      <c r="B10" s="4" t="s">
        <v>5</v>
      </c>
      <c r="C10" s="5">
        <v>25952095</v>
      </c>
    </row>
    <row r="11" spans="2:3" x14ac:dyDescent="0.25">
      <c r="B11" s="4" t="s">
        <v>23</v>
      </c>
      <c r="C11" s="6">
        <v>0</v>
      </c>
    </row>
    <row r="13" spans="2:3" x14ac:dyDescent="0.25">
      <c r="B13" s="9" t="s">
        <v>17</v>
      </c>
      <c r="C13" s="9"/>
    </row>
    <row r="14" spans="2:3" x14ac:dyDescent="0.25">
      <c r="B14" s="4" t="s">
        <v>1</v>
      </c>
      <c r="C14" s="5">
        <v>2925090</v>
      </c>
    </row>
    <row r="15" spans="2:3" x14ac:dyDescent="0.25">
      <c r="B15" s="4" t="s">
        <v>0</v>
      </c>
      <c r="C15" s="5">
        <v>225553086</v>
      </c>
    </row>
    <row r="16" spans="2:3" x14ac:dyDescent="0.25">
      <c r="B16" s="4" t="s">
        <v>6</v>
      </c>
      <c r="C16" s="5">
        <v>10977661.35</v>
      </c>
    </row>
    <row r="17" spans="2:3" x14ac:dyDescent="0.25">
      <c r="B17" s="4" t="s">
        <v>7</v>
      </c>
      <c r="C17" s="5">
        <v>8538181.0500000007</v>
      </c>
    </row>
    <row r="18" spans="2:3" x14ac:dyDescent="0.25">
      <c r="B18" s="4" t="s">
        <v>2</v>
      </c>
      <c r="C18" s="5">
        <v>28279901</v>
      </c>
    </row>
    <row r="19" spans="2:3" x14ac:dyDescent="0.25">
      <c r="B19" s="4" t="s">
        <v>3</v>
      </c>
      <c r="C19" s="5">
        <v>27105336.670000002</v>
      </c>
    </row>
    <row r="20" spans="2:3" x14ac:dyDescent="0.25">
      <c r="B20" s="4" t="s">
        <v>5</v>
      </c>
      <c r="C20" s="5">
        <v>63436780</v>
      </c>
    </row>
    <row r="21" spans="2:3" x14ac:dyDescent="0.25">
      <c r="B21" s="4" t="s">
        <v>4</v>
      </c>
      <c r="C21" s="5">
        <v>822680</v>
      </c>
    </row>
    <row r="22" spans="2:3" x14ac:dyDescent="0.25">
      <c r="B22" s="4" t="s">
        <v>23</v>
      </c>
      <c r="C22" s="6">
        <v>0</v>
      </c>
    </row>
    <row r="24" spans="2:3" x14ac:dyDescent="0.25">
      <c r="B24" s="9" t="s">
        <v>18</v>
      </c>
      <c r="C24" s="9"/>
    </row>
    <row r="25" spans="2:3" x14ac:dyDescent="0.25">
      <c r="B25" s="4" t="s">
        <v>1</v>
      </c>
      <c r="C25" s="5">
        <v>4759960</v>
      </c>
    </row>
    <row r="26" spans="2:3" x14ac:dyDescent="0.25">
      <c r="B26" s="4" t="s">
        <v>0</v>
      </c>
      <c r="C26" s="5">
        <v>235142120</v>
      </c>
    </row>
    <row r="27" spans="2:3" x14ac:dyDescent="0.25">
      <c r="B27" s="4" t="s">
        <v>6</v>
      </c>
      <c r="C27" s="5">
        <v>13163029.050000001</v>
      </c>
    </row>
    <row r="28" spans="2:3" x14ac:dyDescent="0.25">
      <c r="B28" s="4" t="s">
        <v>7</v>
      </c>
      <c r="C28" s="5">
        <v>8965090.0500000007</v>
      </c>
    </row>
    <row r="29" spans="2:3" x14ac:dyDescent="0.25">
      <c r="B29" s="4" t="s">
        <v>2</v>
      </c>
      <c r="C29" s="5">
        <v>29746766</v>
      </c>
    </row>
    <row r="30" spans="2:3" x14ac:dyDescent="0.25">
      <c r="B30" s="4" t="s">
        <v>3</v>
      </c>
      <c r="C30" s="5">
        <v>27458552.93</v>
      </c>
    </row>
    <row r="31" spans="2:3" x14ac:dyDescent="0.25">
      <c r="B31" s="4" t="s">
        <v>5</v>
      </c>
      <c r="C31" s="5">
        <v>66133696</v>
      </c>
    </row>
    <row r="32" spans="2:3" x14ac:dyDescent="0.25">
      <c r="B32" s="4" t="s">
        <v>4</v>
      </c>
      <c r="C32" s="5">
        <v>1338740</v>
      </c>
    </row>
    <row r="33" spans="2:3" x14ac:dyDescent="0.25">
      <c r="B33" s="4" t="s">
        <v>23</v>
      </c>
      <c r="C33" s="6">
        <v>0</v>
      </c>
    </row>
    <row r="35" spans="2:3" x14ac:dyDescent="0.25">
      <c r="B35" s="9" t="s">
        <v>19</v>
      </c>
      <c r="C35" s="9"/>
    </row>
    <row r="36" spans="2:3" x14ac:dyDescent="0.25">
      <c r="B36" s="4" t="s">
        <v>1</v>
      </c>
      <c r="C36" s="5">
        <v>4814040</v>
      </c>
    </row>
    <row r="37" spans="2:3" x14ac:dyDescent="0.25">
      <c r="B37" s="4" t="s">
        <v>8</v>
      </c>
      <c r="C37" s="5">
        <v>14201795.18</v>
      </c>
    </row>
    <row r="38" spans="2:3" x14ac:dyDescent="0.25">
      <c r="B38" s="4" t="s">
        <v>0</v>
      </c>
      <c r="C38" s="5">
        <v>243340680</v>
      </c>
    </row>
    <row r="39" spans="2:3" x14ac:dyDescent="0.25">
      <c r="B39" s="4" t="s">
        <v>6</v>
      </c>
      <c r="C39" s="5">
        <v>13180816.92</v>
      </c>
    </row>
    <row r="40" spans="2:3" x14ac:dyDescent="0.25">
      <c r="B40" s="4" t="s">
        <v>7</v>
      </c>
      <c r="C40" s="5">
        <v>9273489.4000000004</v>
      </c>
    </row>
    <row r="41" spans="2:3" x14ac:dyDescent="0.25">
      <c r="B41" s="4" t="s">
        <v>9</v>
      </c>
      <c r="C41" s="5">
        <v>387741.6</v>
      </c>
    </row>
    <row r="42" spans="2:3" x14ac:dyDescent="0.25">
      <c r="B42" s="4" t="s">
        <v>2</v>
      </c>
      <c r="C42" s="5">
        <v>31950980</v>
      </c>
    </row>
    <row r="43" spans="2:3" x14ac:dyDescent="0.25">
      <c r="B43" s="4" t="s">
        <v>3</v>
      </c>
      <c r="C43" s="5">
        <v>28366876.190000001</v>
      </c>
    </row>
    <row r="44" spans="2:3" x14ac:dyDescent="0.25">
      <c r="B44" s="4" t="s">
        <v>5</v>
      </c>
      <c r="C44" s="5">
        <v>68439541</v>
      </c>
    </row>
    <row r="45" spans="2:3" x14ac:dyDescent="0.25">
      <c r="B45" s="4" t="s">
        <v>10</v>
      </c>
      <c r="C45" s="5">
        <v>440570.08</v>
      </c>
    </row>
    <row r="46" spans="2:3" x14ac:dyDescent="0.25">
      <c r="B46" s="4" t="s">
        <v>4</v>
      </c>
      <c r="C46" s="5">
        <v>1353947</v>
      </c>
    </row>
    <row r="47" spans="2:3" x14ac:dyDescent="0.25">
      <c r="B47" s="4" t="s">
        <v>11</v>
      </c>
      <c r="C47" s="5">
        <v>20829299.600000001</v>
      </c>
    </row>
    <row r="48" spans="2:3" x14ac:dyDescent="0.25">
      <c r="B48" s="4" t="s">
        <v>23</v>
      </c>
      <c r="C48" s="6">
        <v>0</v>
      </c>
    </row>
    <row r="50" spans="2:3" x14ac:dyDescent="0.25">
      <c r="B50" s="9" t="s">
        <v>20</v>
      </c>
      <c r="C50" s="9"/>
    </row>
    <row r="51" spans="2:3" x14ac:dyDescent="0.25">
      <c r="B51" s="4" t="s">
        <v>1</v>
      </c>
      <c r="C51" s="5">
        <v>1823940</v>
      </c>
    </row>
    <row r="52" spans="2:3" x14ac:dyDescent="0.25">
      <c r="B52" s="4" t="s">
        <v>12</v>
      </c>
      <c r="C52" s="5">
        <v>389487</v>
      </c>
    </row>
    <row r="53" spans="2:3" x14ac:dyDescent="0.25">
      <c r="B53" s="4" t="s">
        <v>8</v>
      </c>
      <c r="C53" s="5">
        <v>14608046.24</v>
      </c>
    </row>
    <row r="54" spans="2:3" x14ac:dyDescent="0.25">
      <c r="B54" s="4" t="s">
        <v>0</v>
      </c>
      <c r="C54" s="5">
        <v>253626540</v>
      </c>
    </row>
    <row r="55" spans="2:3" x14ac:dyDescent="0.25">
      <c r="B55" s="4" t="s">
        <v>13</v>
      </c>
      <c r="C55" s="5">
        <v>11399.6</v>
      </c>
    </row>
    <row r="56" spans="2:3" x14ac:dyDescent="0.25">
      <c r="B56" s="4" t="s">
        <v>9</v>
      </c>
      <c r="C56" s="5">
        <v>399141.2</v>
      </c>
    </row>
    <row r="57" spans="2:3" x14ac:dyDescent="0.25">
      <c r="B57" s="4" t="s">
        <v>6</v>
      </c>
      <c r="C57" s="5">
        <v>14023724.390000001</v>
      </c>
    </row>
    <row r="58" spans="2:3" x14ac:dyDescent="0.25">
      <c r="B58" s="4" t="s">
        <v>7</v>
      </c>
      <c r="C58" s="5">
        <v>9546130.3000000007</v>
      </c>
    </row>
    <row r="59" spans="2:3" x14ac:dyDescent="0.25">
      <c r="B59" s="4" t="s">
        <v>2</v>
      </c>
      <c r="C59" s="5">
        <v>33127948</v>
      </c>
    </row>
    <row r="60" spans="2:3" x14ac:dyDescent="0.25">
      <c r="B60" s="4" t="s">
        <v>3</v>
      </c>
      <c r="C60" s="5">
        <v>31672089.93</v>
      </c>
    </row>
    <row r="61" spans="2:3" x14ac:dyDescent="0.25">
      <c r="B61" s="4" t="s">
        <v>5</v>
      </c>
      <c r="C61" s="5">
        <v>71332434</v>
      </c>
    </row>
    <row r="62" spans="2:3" x14ac:dyDescent="0.25">
      <c r="B62" s="4" t="s">
        <v>4</v>
      </c>
      <c r="C62" s="5">
        <v>512982</v>
      </c>
    </row>
    <row r="63" spans="2:3" x14ac:dyDescent="0.25">
      <c r="B63" s="4" t="s">
        <v>14</v>
      </c>
      <c r="C63" s="5">
        <v>571247.6</v>
      </c>
    </row>
    <row r="64" spans="2:3" x14ac:dyDescent="0.25">
      <c r="B64" s="4" t="s">
        <v>11</v>
      </c>
      <c r="C64" s="5">
        <v>24346743.73</v>
      </c>
    </row>
    <row r="65" spans="2:3" x14ac:dyDescent="0.25">
      <c r="B65" s="4" t="s">
        <v>23</v>
      </c>
      <c r="C65" s="6">
        <v>0</v>
      </c>
    </row>
    <row r="67" spans="2:3" x14ac:dyDescent="0.25">
      <c r="B67" s="9" t="s">
        <v>21</v>
      </c>
      <c r="C67" s="9"/>
    </row>
    <row r="68" spans="2:3" x14ac:dyDescent="0.25">
      <c r="B68" s="4" t="s">
        <v>1</v>
      </c>
      <c r="C68" s="5">
        <v>7935984</v>
      </c>
    </row>
    <row r="69" spans="2:3" x14ac:dyDescent="0.25">
      <c r="B69" s="4" t="s">
        <v>15</v>
      </c>
      <c r="C69" s="5">
        <v>444849.7</v>
      </c>
    </row>
    <row r="70" spans="2:3" x14ac:dyDescent="0.25">
      <c r="B70" s="4" t="s">
        <v>0</v>
      </c>
      <c r="C70" s="5">
        <v>259418472</v>
      </c>
    </row>
    <row r="71" spans="2:3" x14ac:dyDescent="0.25">
      <c r="B71" s="4" t="s">
        <v>5</v>
      </c>
      <c r="C71" s="5">
        <v>72961416</v>
      </c>
    </row>
    <row r="72" spans="2:3" x14ac:dyDescent="0.25">
      <c r="B72" s="4" t="s">
        <v>6</v>
      </c>
      <c r="C72" s="5">
        <v>14035084.43</v>
      </c>
    </row>
    <row r="73" spans="2:3" x14ac:dyDescent="0.25">
      <c r="B73" s="4" t="s">
        <v>7</v>
      </c>
      <c r="C73" s="5">
        <v>9546130.3000000007</v>
      </c>
    </row>
    <row r="74" spans="2:3" x14ac:dyDescent="0.25">
      <c r="B74" s="4" t="s">
        <v>10</v>
      </c>
      <c r="C74" s="5">
        <v>635498.56999999995</v>
      </c>
    </row>
    <row r="75" spans="2:3" x14ac:dyDescent="0.25">
      <c r="B75" s="4" t="s">
        <v>4</v>
      </c>
      <c r="C75" s="5">
        <v>2232000</v>
      </c>
    </row>
    <row r="76" spans="2:3" x14ac:dyDescent="0.25">
      <c r="B76" s="4" t="s">
        <v>2</v>
      </c>
      <c r="C76" s="5">
        <v>33146439</v>
      </c>
    </row>
    <row r="77" spans="2:3" x14ac:dyDescent="0.25">
      <c r="B77" s="4" t="s">
        <v>3</v>
      </c>
      <c r="C77" s="5">
        <v>30547828.039999999</v>
      </c>
    </row>
    <row r="78" spans="2:3" x14ac:dyDescent="0.25">
      <c r="B78" s="4" t="s">
        <v>23</v>
      </c>
      <c r="C78" s="6">
        <v>0</v>
      </c>
    </row>
    <row r="80" spans="2:3" x14ac:dyDescent="0.25">
      <c r="B80" s="9" t="s">
        <v>22</v>
      </c>
      <c r="C80" s="9"/>
    </row>
    <row r="81" spans="2:3" x14ac:dyDescent="0.25">
      <c r="B81" s="4" t="s">
        <v>1</v>
      </c>
      <c r="C81" s="5">
        <v>10386720</v>
      </c>
    </row>
    <row r="82" spans="2:3" x14ac:dyDescent="0.25">
      <c r="B82" s="4" t="s">
        <v>8</v>
      </c>
      <c r="C82" s="5">
        <v>32912744.460000001</v>
      </c>
    </row>
    <row r="83" spans="2:3" x14ac:dyDescent="0.25">
      <c r="B83" s="4" t="s">
        <v>0</v>
      </c>
      <c r="C83" s="5">
        <v>277741176</v>
      </c>
    </row>
    <row r="84" spans="2:3" x14ac:dyDescent="0.25">
      <c r="B84" s="4" t="s">
        <v>5</v>
      </c>
      <c r="C84" s="5">
        <v>78114678</v>
      </c>
    </row>
    <row r="85" spans="2:3" x14ac:dyDescent="0.25">
      <c r="B85" s="4" t="s">
        <v>9</v>
      </c>
      <c r="C85" s="5">
        <v>900399.34</v>
      </c>
    </row>
    <row r="86" spans="2:3" x14ac:dyDescent="0.25">
      <c r="B86" s="4" t="s">
        <v>6</v>
      </c>
      <c r="C86" s="5">
        <v>15798117.34</v>
      </c>
    </row>
    <row r="87" spans="2:3" x14ac:dyDescent="0.25">
      <c r="B87" s="4" t="s">
        <v>7</v>
      </c>
      <c r="C87" s="5">
        <v>10767278.550000001</v>
      </c>
    </row>
    <row r="88" spans="2:3" x14ac:dyDescent="0.25">
      <c r="B88" s="4" t="s">
        <v>11</v>
      </c>
      <c r="C88" s="5">
        <v>50466208.159999996</v>
      </c>
    </row>
    <row r="89" spans="2:3" x14ac:dyDescent="0.25">
      <c r="B89" s="4" t="s">
        <v>4</v>
      </c>
      <c r="C89" s="5">
        <v>2921262</v>
      </c>
    </row>
    <row r="90" spans="2:3" x14ac:dyDescent="0.25">
      <c r="B90" s="4" t="s">
        <v>2</v>
      </c>
      <c r="C90" s="5">
        <v>38696845</v>
      </c>
    </row>
    <row r="91" spans="2:3" x14ac:dyDescent="0.25">
      <c r="B91" s="4" t="s">
        <v>3</v>
      </c>
      <c r="C91" s="5">
        <v>35720164.700000003</v>
      </c>
    </row>
    <row r="92" spans="2:3" x14ac:dyDescent="0.25">
      <c r="B92" s="4" t="s">
        <v>23</v>
      </c>
      <c r="C92" s="6">
        <v>0</v>
      </c>
    </row>
    <row r="94" spans="2:3" x14ac:dyDescent="0.25">
      <c r="B94" s="9" t="s">
        <v>24</v>
      </c>
      <c r="C94" s="9"/>
    </row>
    <row r="95" spans="2:3" x14ac:dyDescent="0.25">
      <c r="B95" s="7" t="s">
        <v>5</v>
      </c>
      <c r="C95" s="8">
        <f>6752995*2</f>
        <v>13505990</v>
      </c>
    </row>
    <row r="96" spans="2:3" x14ac:dyDescent="0.25">
      <c r="B96" s="7" t="s">
        <v>0</v>
      </c>
      <c r="C96" s="8">
        <f>24010658.1*2</f>
        <v>48021316.200000003</v>
      </c>
    </row>
  </sheetData>
  <mergeCells count="9">
    <mergeCell ref="B94:C94"/>
    <mergeCell ref="B80:C80"/>
    <mergeCell ref="B2:C2"/>
    <mergeCell ref="B4:C4"/>
    <mergeCell ref="B13:C13"/>
    <mergeCell ref="B24:C24"/>
    <mergeCell ref="B35:C35"/>
    <mergeCell ref="B50:C50"/>
    <mergeCell ref="B67:C67"/>
  </mergeCells>
  <printOptions horizontalCentered="1"/>
  <pageMargins left="0.70866141732283472" right="0.70866141732283472" top="0.46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Hernando Alvarez González</dc:creator>
  <cp:lastModifiedBy>Mario Ricardo Méndez Corredor</cp:lastModifiedBy>
  <cp:lastPrinted>2017-03-21T13:30:38Z</cp:lastPrinted>
  <dcterms:created xsi:type="dcterms:W3CDTF">2017-03-16T22:06:42Z</dcterms:created>
  <dcterms:modified xsi:type="dcterms:W3CDTF">2017-03-21T13:38:36Z</dcterms:modified>
</cp:coreProperties>
</file>